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anscycles.local\public\home\Normal\james.olsen\My Documents\Misc\Torino-Nice\"/>
    </mc:Choice>
  </mc:AlternateContent>
  <bookViews>
    <workbookView xWindow="0" yWindow="0" windowWidth="15120" windowHeight="45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M106" i="1" s="1"/>
  <c r="I99" i="1" l="1"/>
  <c r="K99" i="1"/>
  <c r="M103" i="1" l="1"/>
  <c r="M105" i="1"/>
</calcChain>
</file>

<file path=xl/sharedStrings.xml><?xml version="1.0" encoding="utf-8"?>
<sst xmlns="http://schemas.openxmlformats.org/spreadsheetml/2006/main" count="224" uniqueCount="82">
  <si>
    <t>Date</t>
  </si>
  <si>
    <t>Name</t>
  </si>
  <si>
    <t>Type</t>
  </si>
  <si>
    <t>Gross</t>
  </si>
  <si>
    <t>Fee</t>
  </si>
  <si>
    <t>Net</t>
  </si>
  <si>
    <t>Money received</t>
  </si>
  <si>
    <t>+ £20.00</t>
  </si>
  <si>
    <t>+ £10.00</t>
  </si>
  <si>
    <t>+ €30.00</t>
  </si>
  <si>
    <t>EUR</t>
  </si>
  <si>
    <t>+ €39.00</t>
  </si>
  <si>
    <t>– negative£0.54</t>
  </si>
  <si>
    <t>+ £9.46</t>
  </si>
  <si>
    <t>+ £12.00</t>
  </si>
  <si>
    <t>– negative£0.61</t>
  </si>
  <si>
    <t>+ £11.39</t>
  </si>
  <si>
    <t>+ £15.00</t>
  </si>
  <si>
    <t>+ £11.50</t>
  </si>
  <si>
    <t>+ £11.00</t>
  </si>
  <si>
    <t>+ £10.64</t>
  </si>
  <si>
    <t>– negative€1.37</t>
  </si>
  <si>
    <t>+ €28.63</t>
  </si>
  <si>
    <t>+ €15.00</t>
  </si>
  <si>
    <t>+ €22.00</t>
  </si>
  <si>
    <t>– negative€1.10</t>
  </si>
  <si>
    <t>+ €20.90</t>
  </si>
  <si>
    <t>+ £13.00</t>
  </si>
  <si>
    <t>+ £30.00</t>
  </si>
  <si>
    <t>+ €25.00</t>
  </si>
  <si>
    <t>+ £20.64</t>
  </si>
  <si>
    <t xml:space="preserve"> </t>
  </si>
  <si>
    <t>K-t-- Wh--t-  K-t-- Wh--t</t>
  </si>
  <si>
    <t>T-m H-ll-  T-m H-ll</t>
  </si>
  <si>
    <t>J-m-s G--t-  J-m-s G--t</t>
  </si>
  <si>
    <t>Th- H-ppy --g-  Th- H-ppy --g</t>
  </si>
  <si>
    <t>T--y Bl-k--  T--y Bl-k-</t>
  </si>
  <si>
    <t>S--tt M-K------  S--tt M-K-----</t>
  </si>
  <si>
    <t>J---th-- St---sby-  J---th-- St---sby</t>
  </si>
  <si>
    <t>--t-- Bl--k---  --t-- Bl--k--</t>
  </si>
  <si>
    <t>D----l H-yw--d-  D----l H-yw--d</t>
  </si>
  <si>
    <t>S-m-- M----  S-m-- M---</t>
  </si>
  <si>
    <t>-m-l--- F-b---  -m-l--- F-b--</t>
  </si>
  <si>
    <t>M-tt-- P--t--p--l--  M-tt-- P--t--p--l-</t>
  </si>
  <si>
    <t>T-m T-yl---  T-m T-yl--</t>
  </si>
  <si>
    <t>--b M---ty---  --b M---ty--</t>
  </si>
  <si>
    <t>-h--s H-dg--  -h--s H-dg-</t>
  </si>
  <si>
    <t>G---y M-------  G---y M------</t>
  </si>
  <si>
    <t>J-st-- F-sh---  J-st-- F-sh--</t>
  </si>
  <si>
    <t>----g M-Gh---  ----g M-Gh--</t>
  </si>
  <si>
    <t>M-ss-m- D---g-zz--  M-ss-m- D---g-zz-</t>
  </si>
  <si>
    <t>--d--w ---dqv-st-  --d--w ---dqv-st</t>
  </si>
  <si>
    <t>--d--- --dg--s-  --d--- --dg--s</t>
  </si>
  <si>
    <t>J---th-- W--d---f-  J---th-- W--d---f</t>
  </si>
  <si>
    <t>L---s- H----s-  L---s- H----s</t>
  </si>
  <si>
    <t>-dg-- M-ld---  -dg-- M-ld--</t>
  </si>
  <si>
    <t>M-th--- V-- --jsw--k-  M-th--- V-- --jsw--k</t>
  </si>
  <si>
    <t>P-t-- B---st---  P-t-- B---st--</t>
  </si>
  <si>
    <t>F---k ---ts---t-  F---k ---ts---t</t>
  </si>
  <si>
    <t>P----- F-----é-  P----- F-----é</t>
  </si>
  <si>
    <t>St-v- G-----  St-v- G----</t>
  </si>
  <si>
    <t>S--g-- -gh-m--  S--g-- -gh-m-</t>
  </si>
  <si>
    <t>M-l---- --s--l--d-  M-l---- --s--l--d</t>
  </si>
  <si>
    <t>P----- B-------  P----- B------</t>
  </si>
  <si>
    <t>J-l--- S-mm----  J-l--- S-mm---</t>
  </si>
  <si>
    <t>---h--d W-ls---  ---h--d W-ls--</t>
  </si>
  <si>
    <t>M ---k--h-m-  M ---k--h-m</t>
  </si>
  <si>
    <t>B--- B---s B-k-p--k--g-  B--- B---s B-k-p--k--g</t>
  </si>
  <si>
    <t>D-v- B--t---  D-v- B--t--</t>
  </si>
  <si>
    <t>--b--t -h--b-------  --b--t -h--b------</t>
  </si>
  <si>
    <t>M- L P F--l-y-  M- L P F--l-y</t>
  </si>
  <si>
    <t>Received at dinner in Turin - Cash - 20 Euros</t>
  </si>
  <si>
    <t>Net £</t>
  </si>
  <si>
    <t>Net Euro</t>
  </si>
  <si>
    <t>£ Net at 1.2 rate if converted from Euro</t>
  </si>
  <si>
    <t>Calcs</t>
  </si>
  <si>
    <t xml:space="preserve">Paypal details </t>
  </si>
  <si>
    <t>Total £ @ 1.2 rate</t>
  </si>
  <si>
    <t>Total Euro donation</t>
  </si>
  <si>
    <t xml:space="preserve">Total £ donation </t>
  </si>
  <si>
    <t>Made up of -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</si>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</sst>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[$€-2]\ #,##0.00;[Red]\-[$€-2]\ #,##0.00"/>
    <numFmt numFmtId="165" formatCode="&quot;£&quot;#,##0.00"/>
    <numFmt numFmtId="166" formatCode="[$€-1809]#,##0.00"/>
    <numFmt numFmtId="167" formatCode="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1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/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1" fillId="0" borderId="1" xfId="0" applyNumberFormat="1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165" fontId="3" fillId="0" borderId="0" xfId="0" applyNumberFormat="1" applyFont="1" applyAlignment="1">
      <alignment horizontal="left" wrapText="1"/>
    </xf>
    <xf numFmtId="0" fontId="1" fillId="3" borderId="0" xfId="0" applyFont="1" applyFill="1"/>
    <xf numFmtId="165" fontId="1" fillId="2" borderId="0" xfId="0" applyNumberFormat="1" applyFont="1" applyFill="1" applyAlignment="1">
      <alignment horizontal="left"/>
    </xf>
    <xf numFmtId="165" fontId="4" fillId="0" borderId="1" xfId="0" applyNumberFormat="1" applyFont="1" applyBorder="1"/>
    <xf numFmtId="165" fontId="0" fillId="0" borderId="0" xfId="0" applyNumberFormat="1" applyAlignment="1">
      <alignment horizontal="right"/>
    </xf>
    <xf numFmtId="0" fontId="1" fillId="0" borderId="2" xfId="0" applyFont="1" applyBorder="1"/>
    <xf numFmtId="0" fontId="5" fillId="2" borderId="2" xfId="0" applyFont="1" applyFill="1" applyBorder="1"/>
    <xf numFmtId="0" fontId="0" fillId="0" borderId="2" xfId="0" applyBorder="1"/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7" fontId="1" fillId="0" borderId="3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7"/>
  <sheetViews>
    <sheetView tabSelected="1" workbookViewId="0">
      <pane xSplit="2" ySplit="2" topLeftCell="C93" activePane="bottomRight" state="frozen"/>
      <selection pane="topRight" activeCell="C1" sqref="C1"/>
      <selection pane="bottomLeft" activeCell="A3" sqref="A3"/>
      <selection pane="bottomRight" activeCell="S101" sqref="S101"/>
    </sheetView>
  </sheetViews>
  <sheetFormatPr defaultRowHeight="14.4" x14ac:dyDescent="0.3"/>
  <cols>
    <col min="1" max="1" width="7.5546875" customWidth="1"/>
    <col min="2" max="2" width="6.6640625" bestFit="1" customWidth="1"/>
    <col min="3" max="3" width="36.6640625" customWidth="1"/>
    <col min="4" max="4" width="6.88671875" customWidth="1"/>
    <col min="5" max="6" width="14" bestFit="1" customWidth="1"/>
    <col min="7" max="7" width="14" customWidth="1"/>
    <col min="8" max="8" width="3" style="24" customWidth="1"/>
    <col min="9" max="9" width="7.5546875" style="28" bestFit="1" customWidth="1"/>
    <col min="10" max="10" width="11.44140625" style="5" bestFit="1" customWidth="1"/>
    <col min="11" max="11" width="15.77734375" style="5" customWidth="1"/>
    <col min="12" max="12" width="3.6640625" style="4" customWidth="1"/>
    <col min="13" max="13" width="14.44140625" style="6" customWidth="1"/>
  </cols>
  <sheetData>
    <row r="1" spans="2:13" s="8" customFormat="1" x14ac:dyDescent="0.3">
      <c r="B1" s="18"/>
      <c r="C1" s="18" t="s">
        <v>76</v>
      </c>
      <c r="D1" s="18"/>
      <c r="E1" s="18"/>
      <c r="F1" s="18"/>
      <c r="G1" s="18"/>
      <c r="H1" s="23"/>
      <c r="I1" s="27" t="s">
        <v>75</v>
      </c>
      <c r="J1" s="19"/>
      <c r="K1" s="19"/>
      <c r="L1" s="10"/>
      <c r="M1" s="7"/>
    </row>
    <row r="2" spans="2:13" s="8" customFormat="1" ht="24.6" x14ac:dyDescent="0.3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22"/>
      <c r="I2" s="16" t="s">
        <v>72</v>
      </c>
      <c r="J2" s="8" t="s">
        <v>73</v>
      </c>
      <c r="K2" s="17" t="s">
        <v>74</v>
      </c>
      <c r="L2" s="10"/>
      <c r="M2" s="7"/>
    </row>
    <row r="4" spans="2:13" x14ac:dyDescent="0.3">
      <c r="B4" s="1">
        <v>42643</v>
      </c>
      <c r="C4" t="s">
        <v>33</v>
      </c>
      <c r="D4" t="s">
        <v>6</v>
      </c>
      <c r="E4" t="s">
        <v>7</v>
      </c>
      <c r="F4" s="2">
        <v>0</v>
      </c>
      <c r="G4" t="s">
        <v>7</v>
      </c>
      <c r="I4" s="28">
        <v>20</v>
      </c>
      <c r="J4" s="12"/>
    </row>
    <row r="5" spans="2:13" x14ac:dyDescent="0.3">
      <c r="J5" s="12"/>
    </row>
    <row r="6" spans="2:13" x14ac:dyDescent="0.3">
      <c r="B6" s="1">
        <v>42633</v>
      </c>
      <c r="C6" t="s">
        <v>41</v>
      </c>
      <c r="D6" t="s">
        <v>6</v>
      </c>
      <c r="E6" t="s">
        <v>8</v>
      </c>
      <c r="F6" s="2">
        <v>0</v>
      </c>
      <c r="G6" t="s">
        <v>8</v>
      </c>
      <c r="I6" s="28">
        <v>10</v>
      </c>
      <c r="J6" s="12"/>
    </row>
    <row r="7" spans="2:13" x14ac:dyDescent="0.3">
      <c r="J7" s="12"/>
    </row>
    <row r="8" spans="2:13" x14ac:dyDescent="0.3">
      <c r="B8" s="1">
        <v>42618</v>
      </c>
      <c r="C8" t="s">
        <v>42</v>
      </c>
      <c r="D8" t="s">
        <v>6</v>
      </c>
      <c r="E8" t="s">
        <v>9</v>
      </c>
      <c r="F8" s="3">
        <v>0</v>
      </c>
      <c r="G8" t="s">
        <v>9</v>
      </c>
      <c r="J8" s="12">
        <v>30</v>
      </c>
    </row>
    <row r="9" spans="2:13" x14ac:dyDescent="0.3">
      <c r="E9" t="s">
        <v>10</v>
      </c>
      <c r="F9" t="s">
        <v>10</v>
      </c>
      <c r="G9" t="s">
        <v>10</v>
      </c>
      <c r="J9" s="12"/>
    </row>
    <row r="10" spans="2:13" x14ac:dyDescent="0.3">
      <c r="J10" s="12"/>
    </row>
    <row r="11" spans="2:13" x14ac:dyDescent="0.3">
      <c r="B11" s="1">
        <v>42615</v>
      </c>
      <c r="C11" t="s">
        <v>43</v>
      </c>
      <c r="D11" t="s">
        <v>6</v>
      </c>
      <c r="E11" t="s">
        <v>11</v>
      </c>
      <c r="F11" s="3">
        <v>0</v>
      </c>
      <c r="G11" t="s">
        <v>11</v>
      </c>
      <c r="J11" s="12">
        <v>39</v>
      </c>
    </row>
    <row r="12" spans="2:13" x14ac:dyDescent="0.3">
      <c r="E12" t="s">
        <v>10</v>
      </c>
      <c r="F12" t="s">
        <v>10</v>
      </c>
      <c r="G12" t="s">
        <v>10</v>
      </c>
      <c r="J12" s="12"/>
    </row>
    <row r="13" spans="2:13" x14ac:dyDescent="0.3">
      <c r="B13" s="1">
        <v>42614</v>
      </c>
      <c r="C13" t="s">
        <v>44</v>
      </c>
      <c r="D13" t="s">
        <v>6</v>
      </c>
      <c r="E13" t="s">
        <v>8</v>
      </c>
      <c r="F13" t="s">
        <v>12</v>
      </c>
      <c r="G13" t="s">
        <v>13</v>
      </c>
      <c r="I13" s="28">
        <v>9.4600000000000009</v>
      </c>
      <c r="J13" s="12"/>
    </row>
    <row r="14" spans="2:13" x14ac:dyDescent="0.3">
      <c r="J14" s="12"/>
    </row>
    <row r="15" spans="2:13" x14ac:dyDescent="0.3">
      <c r="B15" s="1">
        <v>42614</v>
      </c>
      <c r="C15" t="s">
        <v>45</v>
      </c>
      <c r="D15" t="s">
        <v>6</v>
      </c>
      <c r="E15" t="s">
        <v>7</v>
      </c>
      <c r="F15" s="2">
        <v>0</v>
      </c>
      <c r="G15" t="s">
        <v>7</v>
      </c>
      <c r="I15" s="28">
        <v>20</v>
      </c>
      <c r="J15" s="12"/>
    </row>
    <row r="16" spans="2:13" x14ac:dyDescent="0.3">
      <c r="J16" s="12"/>
    </row>
    <row r="17" spans="2:10" x14ac:dyDescent="0.3">
      <c r="B17" s="1">
        <v>42613</v>
      </c>
      <c r="C17" t="s">
        <v>36</v>
      </c>
      <c r="D17" t="s">
        <v>6</v>
      </c>
      <c r="E17" t="s">
        <v>14</v>
      </c>
      <c r="F17" t="s">
        <v>15</v>
      </c>
      <c r="G17" t="s">
        <v>16</v>
      </c>
      <c r="I17" s="28">
        <v>11.39</v>
      </c>
      <c r="J17" s="12"/>
    </row>
    <row r="18" spans="2:10" x14ac:dyDescent="0.3">
      <c r="J18" s="12"/>
    </row>
    <row r="19" spans="2:10" x14ac:dyDescent="0.3">
      <c r="B19" s="1">
        <v>42612</v>
      </c>
      <c r="C19" t="s">
        <v>46</v>
      </c>
      <c r="D19" t="s">
        <v>6</v>
      </c>
      <c r="E19" t="s">
        <v>8</v>
      </c>
      <c r="F19" s="2">
        <v>0</v>
      </c>
      <c r="G19" t="s">
        <v>8</v>
      </c>
      <c r="I19" s="28">
        <v>10</v>
      </c>
      <c r="J19" s="12"/>
    </row>
    <row r="20" spans="2:10" x14ac:dyDescent="0.3">
      <c r="J20" s="12"/>
    </row>
    <row r="21" spans="2:10" x14ac:dyDescent="0.3">
      <c r="B21" s="1">
        <v>42607</v>
      </c>
      <c r="C21" t="s">
        <v>47</v>
      </c>
      <c r="D21" t="s">
        <v>6</v>
      </c>
      <c r="E21" t="s">
        <v>17</v>
      </c>
      <c r="F21" s="2">
        <v>0</v>
      </c>
      <c r="G21" t="s">
        <v>17</v>
      </c>
      <c r="I21" s="28">
        <v>15</v>
      </c>
      <c r="J21" s="12"/>
    </row>
    <row r="22" spans="2:10" x14ac:dyDescent="0.3">
      <c r="J22" s="12"/>
    </row>
    <row r="23" spans="2:10" x14ac:dyDescent="0.3">
      <c r="B23" s="1">
        <v>42607</v>
      </c>
      <c r="C23" t="s">
        <v>48</v>
      </c>
      <c r="D23" t="s">
        <v>6</v>
      </c>
      <c r="E23" t="s">
        <v>8</v>
      </c>
      <c r="F23" s="2">
        <v>0</v>
      </c>
      <c r="G23" t="s">
        <v>8</v>
      </c>
      <c r="I23" s="28">
        <v>10</v>
      </c>
      <c r="J23" s="12"/>
    </row>
    <row r="24" spans="2:10" x14ac:dyDescent="0.3">
      <c r="J24" s="12"/>
    </row>
    <row r="25" spans="2:10" x14ac:dyDescent="0.3">
      <c r="B25" s="1">
        <v>42604</v>
      </c>
      <c r="C25" t="s">
        <v>49</v>
      </c>
      <c r="D25" t="s">
        <v>6</v>
      </c>
      <c r="E25" t="s">
        <v>18</v>
      </c>
      <c r="F25" s="2">
        <v>0</v>
      </c>
      <c r="G25" t="s">
        <v>18</v>
      </c>
      <c r="I25" s="28">
        <v>11.5</v>
      </c>
      <c r="J25" s="12"/>
    </row>
    <row r="26" spans="2:10" x14ac:dyDescent="0.3">
      <c r="J26" s="12"/>
    </row>
    <row r="27" spans="2:10" x14ac:dyDescent="0.3">
      <c r="B27" s="1">
        <v>42604</v>
      </c>
      <c r="C27" t="s">
        <v>37</v>
      </c>
      <c r="D27" t="s">
        <v>6</v>
      </c>
      <c r="E27" t="s">
        <v>8</v>
      </c>
      <c r="F27" s="2">
        <v>0</v>
      </c>
      <c r="G27" t="s">
        <v>8</v>
      </c>
      <c r="I27" s="28">
        <v>10</v>
      </c>
      <c r="J27" s="12"/>
    </row>
    <row r="28" spans="2:10" x14ac:dyDescent="0.3">
      <c r="J28" s="12"/>
    </row>
    <row r="29" spans="2:10" x14ac:dyDescent="0.3">
      <c r="B29" s="1">
        <v>42600</v>
      </c>
      <c r="C29" t="s">
        <v>50</v>
      </c>
      <c r="D29" t="s">
        <v>6</v>
      </c>
      <c r="E29" t="s">
        <v>8</v>
      </c>
      <c r="F29" s="2">
        <v>0</v>
      </c>
      <c r="G29" t="s">
        <v>8</v>
      </c>
      <c r="I29" s="28">
        <v>10</v>
      </c>
      <c r="J29" s="12"/>
    </row>
    <row r="30" spans="2:10" x14ac:dyDescent="0.3">
      <c r="J30" s="12"/>
    </row>
    <row r="31" spans="2:10" x14ac:dyDescent="0.3">
      <c r="B31" s="1">
        <v>42597</v>
      </c>
      <c r="C31" t="s">
        <v>51</v>
      </c>
      <c r="D31" t="s">
        <v>6</v>
      </c>
      <c r="E31" t="s">
        <v>19</v>
      </c>
      <c r="F31" s="2">
        <v>0</v>
      </c>
      <c r="G31" t="s">
        <v>19</v>
      </c>
      <c r="I31" s="28">
        <v>11</v>
      </c>
      <c r="J31" s="12"/>
    </row>
    <row r="32" spans="2:10" x14ac:dyDescent="0.3">
      <c r="J32" s="12"/>
    </row>
    <row r="33" spans="2:10" x14ac:dyDescent="0.3">
      <c r="B33" s="1">
        <v>42594</v>
      </c>
      <c r="C33" t="s">
        <v>52</v>
      </c>
      <c r="D33" t="s">
        <v>6</v>
      </c>
      <c r="E33" t="s">
        <v>7</v>
      </c>
      <c r="F33" s="2">
        <v>0</v>
      </c>
      <c r="G33" t="s">
        <v>7</v>
      </c>
      <c r="I33" s="28">
        <v>20</v>
      </c>
      <c r="J33" s="12"/>
    </row>
    <row r="34" spans="2:10" x14ac:dyDescent="0.3">
      <c r="J34" s="12"/>
    </row>
    <row r="35" spans="2:10" x14ac:dyDescent="0.3">
      <c r="B35" s="1">
        <v>42593</v>
      </c>
      <c r="C35" t="s">
        <v>53</v>
      </c>
      <c r="D35" t="s">
        <v>6</v>
      </c>
      <c r="E35" t="s">
        <v>8</v>
      </c>
      <c r="F35" s="2">
        <v>0</v>
      </c>
      <c r="G35" t="s">
        <v>8</v>
      </c>
      <c r="I35" s="28">
        <v>10</v>
      </c>
      <c r="J35" s="12"/>
    </row>
    <row r="36" spans="2:10" x14ac:dyDescent="0.3">
      <c r="J36" s="12"/>
    </row>
    <row r="37" spans="2:10" x14ac:dyDescent="0.3">
      <c r="B37" s="1">
        <v>42590</v>
      </c>
      <c r="C37" t="s">
        <v>34</v>
      </c>
      <c r="D37" t="s">
        <v>6</v>
      </c>
      <c r="E37" t="s">
        <v>20</v>
      </c>
      <c r="F37" s="2">
        <v>0</v>
      </c>
      <c r="G37" t="s">
        <v>20</v>
      </c>
      <c r="I37" s="28">
        <v>10.64</v>
      </c>
      <c r="J37" s="12"/>
    </row>
    <row r="38" spans="2:10" x14ac:dyDescent="0.3">
      <c r="J38" s="12"/>
    </row>
    <row r="39" spans="2:10" x14ac:dyDescent="0.3">
      <c r="B39" s="1">
        <v>42590</v>
      </c>
      <c r="C39" t="s">
        <v>54</v>
      </c>
      <c r="D39" t="s">
        <v>6</v>
      </c>
      <c r="E39" t="s">
        <v>17</v>
      </c>
      <c r="F39" s="2">
        <v>0</v>
      </c>
      <c r="G39" t="s">
        <v>17</v>
      </c>
      <c r="I39" s="28">
        <v>15</v>
      </c>
      <c r="J39" s="12"/>
    </row>
    <row r="40" spans="2:10" x14ac:dyDescent="0.3">
      <c r="J40" s="12"/>
    </row>
    <row r="41" spans="2:10" x14ac:dyDescent="0.3">
      <c r="B41" s="1">
        <v>42589</v>
      </c>
      <c r="C41" t="s">
        <v>55</v>
      </c>
      <c r="D41" t="s">
        <v>6</v>
      </c>
      <c r="E41" t="s">
        <v>9</v>
      </c>
      <c r="F41" t="s">
        <v>21</v>
      </c>
      <c r="G41" t="s">
        <v>22</v>
      </c>
      <c r="J41" s="12">
        <v>28.63</v>
      </c>
    </row>
    <row r="42" spans="2:10" x14ac:dyDescent="0.3">
      <c r="E42" t="s">
        <v>10</v>
      </c>
      <c r="F42" t="s">
        <v>10</v>
      </c>
      <c r="G42" t="s">
        <v>10</v>
      </c>
      <c r="J42" s="12"/>
    </row>
    <row r="43" spans="2:10" x14ac:dyDescent="0.3">
      <c r="J43" s="12"/>
    </row>
    <row r="44" spans="2:10" x14ac:dyDescent="0.3">
      <c r="B44" s="1">
        <v>42588</v>
      </c>
      <c r="C44" t="s">
        <v>56</v>
      </c>
      <c r="D44" t="s">
        <v>6</v>
      </c>
      <c r="E44" t="s">
        <v>23</v>
      </c>
      <c r="F44" s="3">
        <v>0</v>
      </c>
      <c r="G44" t="s">
        <v>23</v>
      </c>
      <c r="J44" s="12">
        <v>15</v>
      </c>
    </row>
    <row r="45" spans="2:10" x14ac:dyDescent="0.3">
      <c r="E45" t="s">
        <v>10</v>
      </c>
      <c r="F45" t="s">
        <v>10</v>
      </c>
      <c r="G45" t="s">
        <v>10</v>
      </c>
      <c r="J45" s="12"/>
    </row>
    <row r="46" spans="2:10" x14ac:dyDescent="0.3">
      <c r="J46" s="12"/>
    </row>
    <row r="47" spans="2:10" x14ac:dyDescent="0.3">
      <c r="B47" s="1">
        <v>42587</v>
      </c>
      <c r="C47" t="s">
        <v>57</v>
      </c>
      <c r="D47" t="s">
        <v>6</v>
      </c>
      <c r="E47" t="s">
        <v>23</v>
      </c>
      <c r="F47" s="3">
        <v>0</v>
      </c>
      <c r="G47" t="s">
        <v>23</v>
      </c>
      <c r="J47" s="12">
        <v>15</v>
      </c>
    </row>
    <row r="48" spans="2:10" x14ac:dyDescent="0.3">
      <c r="E48" t="s">
        <v>10</v>
      </c>
      <c r="F48" t="s">
        <v>10</v>
      </c>
      <c r="G48" t="s">
        <v>10</v>
      </c>
      <c r="J48" s="12"/>
    </row>
    <row r="49" spans="2:11" x14ac:dyDescent="0.3">
      <c r="J49" s="12"/>
    </row>
    <row r="50" spans="2:11" x14ac:dyDescent="0.3">
      <c r="B50" s="1">
        <v>42586</v>
      </c>
      <c r="C50" t="s">
        <v>38</v>
      </c>
      <c r="D50" t="s">
        <v>6</v>
      </c>
      <c r="E50" t="s">
        <v>20</v>
      </c>
      <c r="F50" s="2">
        <v>0</v>
      </c>
      <c r="G50" t="s">
        <v>20</v>
      </c>
      <c r="I50" s="28">
        <v>10.64</v>
      </c>
      <c r="J50" s="12"/>
    </row>
    <row r="51" spans="2:11" x14ac:dyDescent="0.3">
      <c r="J51" s="12"/>
    </row>
    <row r="52" spans="2:11" x14ac:dyDescent="0.3">
      <c r="B52" s="1">
        <v>42585</v>
      </c>
      <c r="C52" t="s">
        <v>58</v>
      </c>
      <c r="D52" t="s">
        <v>6</v>
      </c>
      <c r="E52" t="s">
        <v>23</v>
      </c>
      <c r="F52" s="3">
        <v>0</v>
      </c>
      <c r="G52" t="s">
        <v>23</v>
      </c>
      <c r="I52" s="28">
        <v>15</v>
      </c>
      <c r="J52" s="12"/>
    </row>
    <row r="53" spans="2:11" x14ac:dyDescent="0.3">
      <c r="E53" t="s">
        <v>10</v>
      </c>
      <c r="F53" t="s">
        <v>10</v>
      </c>
      <c r="G53" t="s">
        <v>10</v>
      </c>
      <c r="J53" s="12"/>
    </row>
    <row r="54" spans="2:11" x14ac:dyDescent="0.3">
      <c r="J54" s="12"/>
    </row>
    <row r="55" spans="2:11" x14ac:dyDescent="0.3">
      <c r="B55" s="1">
        <v>42585</v>
      </c>
      <c r="C55" t="s">
        <v>58</v>
      </c>
      <c r="D55" t="s">
        <v>6</v>
      </c>
      <c r="E55" t="s">
        <v>23</v>
      </c>
      <c r="F55" s="3">
        <v>0</v>
      </c>
      <c r="G55" t="s">
        <v>23</v>
      </c>
      <c r="J55" s="12"/>
      <c r="K55" s="5">
        <v>12.5</v>
      </c>
    </row>
    <row r="56" spans="2:11" x14ac:dyDescent="0.3">
      <c r="E56" t="s">
        <v>10</v>
      </c>
      <c r="F56" t="s">
        <v>10</v>
      </c>
      <c r="G56" t="s">
        <v>10</v>
      </c>
      <c r="J56" s="12"/>
    </row>
    <row r="57" spans="2:11" x14ac:dyDescent="0.3">
      <c r="J57" s="12"/>
    </row>
    <row r="58" spans="2:11" x14ac:dyDescent="0.3">
      <c r="B58" s="1">
        <v>42583</v>
      </c>
      <c r="C58" t="s">
        <v>59</v>
      </c>
      <c r="D58" t="s">
        <v>6</v>
      </c>
      <c r="E58" t="s">
        <v>24</v>
      </c>
      <c r="F58" t="s">
        <v>25</v>
      </c>
      <c r="G58" t="s">
        <v>26</v>
      </c>
      <c r="J58" s="12"/>
      <c r="K58" s="5">
        <v>17.416666666666668</v>
      </c>
    </row>
    <row r="59" spans="2:11" x14ac:dyDescent="0.3">
      <c r="E59" t="s">
        <v>10</v>
      </c>
      <c r="F59" t="s">
        <v>10</v>
      </c>
      <c r="G59" t="s">
        <v>10</v>
      </c>
      <c r="J59" s="12"/>
    </row>
    <row r="60" spans="2:11" x14ac:dyDescent="0.3">
      <c r="J60" s="12"/>
    </row>
    <row r="61" spans="2:11" x14ac:dyDescent="0.3">
      <c r="B61" s="1">
        <v>42583</v>
      </c>
      <c r="C61" t="s">
        <v>60</v>
      </c>
      <c r="D61" t="s">
        <v>6</v>
      </c>
      <c r="E61" t="s">
        <v>20</v>
      </c>
      <c r="F61" s="2">
        <v>0</v>
      </c>
      <c r="G61" t="s">
        <v>20</v>
      </c>
      <c r="I61" s="28">
        <v>10.64</v>
      </c>
      <c r="J61" s="12"/>
    </row>
    <row r="62" spans="2:11" x14ac:dyDescent="0.3">
      <c r="J62" s="12"/>
    </row>
    <row r="63" spans="2:11" x14ac:dyDescent="0.3">
      <c r="B63" s="1">
        <v>42583</v>
      </c>
      <c r="C63" t="s">
        <v>39</v>
      </c>
      <c r="D63" t="s">
        <v>6</v>
      </c>
      <c r="E63" t="s">
        <v>8</v>
      </c>
      <c r="F63" s="2">
        <v>0</v>
      </c>
      <c r="G63" t="s">
        <v>8</v>
      </c>
      <c r="I63" s="28">
        <v>10</v>
      </c>
      <c r="J63" s="12"/>
    </row>
    <row r="64" spans="2:11" x14ac:dyDescent="0.3">
      <c r="J64" s="12"/>
    </row>
    <row r="65" spans="2:11" x14ac:dyDescent="0.3">
      <c r="B65" s="1">
        <v>42581</v>
      </c>
      <c r="C65" t="s">
        <v>32</v>
      </c>
      <c r="D65" t="s">
        <v>6</v>
      </c>
      <c r="E65" t="s">
        <v>20</v>
      </c>
      <c r="F65" s="2">
        <v>0</v>
      </c>
      <c r="G65" t="s">
        <v>20</v>
      </c>
      <c r="I65" s="28">
        <v>10.64</v>
      </c>
      <c r="J65" s="12"/>
    </row>
    <row r="66" spans="2:11" x14ac:dyDescent="0.3">
      <c r="J66" s="12"/>
    </row>
    <row r="67" spans="2:11" x14ac:dyDescent="0.3">
      <c r="B67" s="1">
        <v>42580</v>
      </c>
      <c r="C67" t="s">
        <v>61</v>
      </c>
      <c r="D67" t="s">
        <v>6</v>
      </c>
      <c r="E67" t="s">
        <v>23</v>
      </c>
      <c r="F67" s="3">
        <v>0</v>
      </c>
      <c r="G67" t="s">
        <v>23</v>
      </c>
      <c r="J67" s="12"/>
      <c r="K67" s="5">
        <v>12.5</v>
      </c>
    </row>
    <row r="68" spans="2:11" x14ac:dyDescent="0.3">
      <c r="E68" t="s">
        <v>10</v>
      </c>
      <c r="F68" t="s">
        <v>10</v>
      </c>
      <c r="G68" t="s">
        <v>10</v>
      </c>
      <c r="J68" s="12"/>
    </row>
    <row r="69" spans="2:11" x14ac:dyDescent="0.3">
      <c r="J69" s="12"/>
    </row>
    <row r="70" spans="2:11" x14ac:dyDescent="0.3">
      <c r="B70" s="1">
        <v>42580</v>
      </c>
      <c r="C70" t="s">
        <v>62</v>
      </c>
      <c r="D70" t="s">
        <v>6</v>
      </c>
      <c r="E70" t="s">
        <v>27</v>
      </c>
      <c r="F70" s="2">
        <v>0</v>
      </c>
      <c r="G70" t="s">
        <v>27</v>
      </c>
      <c r="I70" s="28">
        <v>13</v>
      </c>
      <c r="J70" s="12"/>
    </row>
    <row r="71" spans="2:11" x14ac:dyDescent="0.3">
      <c r="J71" s="12"/>
    </row>
    <row r="72" spans="2:11" x14ac:dyDescent="0.3">
      <c r="B72" s="1">
        <v>42580</v>
      </c>
      <c r="C72" t="s">
        <v>63</v>
      </c>
      <c r="D72" t="s">
        <v>6</v>
      </c>
      <c r="E72" t="s">
        <v>23</v>
      </c>
      <c r="F72" s="3">
        <v>0</v>
      </c>
      <c r="G72" t="s">
        <v>23</v>
      </c>
      <c r="J72" s="12"/>
      <c r="K72" s="5">
        <v>12.5</v>
      </c>
    </row>
    <row r="73" spans="2:11" x14ac:dyDescent="0.3">
      <c r="E73" t="s">
        <v>10</v>
      </c>
      <c r="F73" t="s">
        <v>10</v>
      </c>
      <c r="G73" t="s">
        <v>10</v>
      </c>
      <c r="J73" s="12"/>
    </row>
    <row r="74" spans="2:11" x14ac:dyDescent="0.3">
      <c r="J74" s="12"/>
    </row>
    <row r="75" spans="2:11" x14ac:dyDescent="0.3">
      <c r="B75" s="1">
        <v>42580</v>
      </c>
      <c r="C75" t="s">
        <v>64</v>
      </c>
      <c r="D75" t="s">
        <v>6</v>
      </c>
      <c r="E75" t="s">
        <v>23</v>
      </c>
      <c r="F75" s="3">
        <v>0</v>
      </c>
      <c r="G75" t="s">
        <v>23</v>
      </c>
      <c r="J75" s="12"/>
      <c r="K75" s="5">
        <v>12.5</v>
      </c>
    </row>
    <row r="76" spans="2:11" x14ac:dyDescent="0.3">
      <c r="E76" t="s">
        <v>10</v>
      </c>
      <c r="F76" t="s">
        <v>10</v>
      </c>
      <c r="G76" t="s">
        <v>10</v>
      </c>
      <c r="J76" s="12"/>
    </row>
    <row r="77" spans="2:11" x14ac:dyDescent="0.3">
      <c r="J77" s="12"/>
    </row>
    <row r="78" spans="2:11" x14ac:dyDescent="0.3">
      <c r="B78" s="1">
        <v>42580</v>
      </c>
      <c r="C78" t="s">
        <v>65</v>
      </c>
      <c r="D78" t="s">
        <v>6</v>
      </c>
      <c r="E78" t="s">
        <v>17</v>
      </c>
      <c r="F78" s="2">
        <v>0</v>
      </c>
      <c r="G78" t="s">
        <v>17</v>
      </c>
      <c r="I78" s="28">
        <v>15</v>
      </c>
      <c r="J78" s="12"/>
    </row>
    <row r="79" spans="2:11" x14ac:dyDescent="0.3">
      <c r="J79" s="12"/>
    </row>
    <row r="80" spans="2:11" x14ac:dyDescent="0.3">
      <c r="B80" s="1">
        <v>42580</v>
      </c>
      <c r="C80" t="s">
        <v>66</v>
      </c>
      <c r="D80" t="s">
        <v>6</v>
      </c>
      <c r="E80" t="s">
        <v>19</v>
      </c>
      <c r="F80" s="2">
        <v>0</v>
      </c>
      <c r="G80" t="s">
        <v>19</v>
      </c>
      <c r="I80" s="28">
        <v>11</v>
      </c>
      <c r="J80" s="12"/>
    </row>
    <row r="81" spans="2:11" x14ac:dyDescent="0.3">
      <c r="J81" s="12"/>
    </row>
    <row r="82" spans="2:11" x14ac:dyDescent="0.3">
      <c r="B82" s="1">
        <v>42580</v>
      </c>
      <c r="C82" t="s">
        <v>35</v>
      </c>
      <c r="D82" t="s">
        <v>6</v>
      </c>
      <c r="E82" t="s">
        <v>28</v>
      </c>
      <c r="F82" s="2">
        <v>0</v>
      </c>
      <c r="G82" t="s">
        <v>28</v>
      </c>
      <c r="I82" s="28">
        <v>30</v>
      </c>
      <c r="J82" s="12"/>
    </row>
    <row r="83" spans="2:11" x14ac:dyDescent="0.3">
      <c r="J83" s="12"/>
    </row>
    <row r="84" spans="2:11" x14ac:dyDescent="0.3">
      <c r="B84" s="1">
        <v>42580</v>
      </c>
      <c r="C84" t="s">
        <v>67</v>
      </c>
      <c r="D84" t="s">
        <v>6</v>
      </c>
      <c r="E84" t="s">
        <v>17</v>
      </c>
      <c r="F84" s="2">
        <v>0</v>
      </c>
      <c r="G84" t="s">
        <v>17</v>
      </c>
      <c r="I84" s="28">
        <v>15</v>
      </c>
      <c r="J84" s="12"/>
    </row>
    <row r="85" spans="2:11" x14ac:dyDescent="0.3">
      <c r="J85" s="12"/>
    </row>
    <row r="86" spans="2:11" x14ac:dyDescent="0.3">
      <c r="B86" s="1">
        <v>42580</v>
      </c>
      <c r="C86" t="s">
        <v>68</v>
      </c>
      <c r="D86" t="s">
        <v>6</v>
      </c>
      <c r="E86" t="s">
        <v>17</v>
      </c>
      <c r="F86" s="2">
        <v>0</v>
      </c>
      <c r="G86" t="s">
        <v>17</v>
      </c>
      <c r="I86" s="28">
        <v>15</v>
      </c>
      <c r="J86" s="12"/>
    </row>
    <row r="87" spans="2:11" x14ac:dyDescent="0.3">
      <c r="J87" s="12"/>
    </row>
    <row r="88" spans="2:11" x14ac:dyDescent="0.3">
      <c r="B88" s="1">
        <v>42579</v>
      </c>
      <c r="C88" t="s">
        <v>40</v>
      </c>
      <c r="D88" t="s">
        <v>6</v>
      </c>
      <c r="E88" t="s">
        <v>29</v>
      </c>
      <c r="F88" s="3">
        <v>0</v>
      </c>
      <c r="G88" t="s">
        <v>29</v>
      </c>
      <c r="J88" s="12"/>
      <c r="K88" s="5">
        <v>20.8333333333333</v>
      </c>
    </row>
    <row r="89" spans="2:11" x14ac:dyDescent="0.3">
      <c r="E89" t="s">
        <v>10</v>
      </c>
      <c r="F89" t="s">
        <v>10</v>
      </c>
      <c r="G89" t="s">
        <v>10</v>
      </c>
      <c r="J89" s="12"/>
    </row>
    <row r="90" spans="2:11" x14ac:dyDescent="0.3">
      <c r="J90" s="12"/>
    </row>
    <row r="91" spans="2:11" x14ac:dyDescent="0.3">
      <c r="B91" s="1">
        <v>42579</v>
      </c>
      <c r="C91" t="s">
        <v>69</v>
      </c>
      <c r="D91" t="s">
        <v>6</v>
      </c>
      <c r="E91" t="s">
        <v>23</v>
      </c>
      <c r="F91" s="3">
        <v>0</v>
      </c>
      <c r="G91" t="s">
        <v>23</v>
      </c>
      <c r="J91" s="12"/>
      <c r="K91" s="5">
        <v>12.5</v>
      </c>
    </row>
    <row r="92" spans="2:11" x14ac:dyDescent="0.3">
      <c r="E92" t="s">
        <v>10</v>
      </c>
      <c r="F92" t="s">
        <v>10</v>
      </c>
      <c r="G92" t="s">
        <v>10</v>
      </c>
      <c r="J92" s="12"/>
    </row>
    <row r="93" spans="2:11" x14ac:dyDescent="0.3">
      <c r="J93" s="12"/>
    </row>
    <row r="94" spans="2:11" x14ac:dyDescent="0.3">
      <c r="B94" s="1">
        <v>42579</v>
      </c>
      <c r="C94" t="s">
        <v>70</v>
      </c>
      <c r="D94" t="s">
        <v>6</v>
      </c>
      <c r="E94" t="s">
        <v>30</v>
      </c>
      <c r="F94" s="2">
        <v>0</v>
      </c>
      <c r="G94" t="s">
        <v>30</v>
      </c>
      <c r="I94" s="28">
        <v>20.64</v>
      </c>
      <c r="J94" s="12"/>
    </row>
    <row r="95" spans="2:11" x14ac:dyDescent="0.3">
      <c r="J95" s="12"/>
    </row>
    <row r="96" spans="2:11" x14ac:dyDescent="0.3">
      <c r="C96" s="11" t="s">
        <v>71</v>
      </c>
      <c r="D96" t="s">
        <v>81</v>
      </c>
      <c r="G96" s="13">
        <v>20</v>
      </c>
      <c r="H96" s="25"/>
      <c r="I96" s="28" t="s">
        <v>31</v>
      </c>
      <c r="J96" s="12"/>
      <c r="K96" s="5">
        <v>16.66</v>
      </c>
    </row>
    <row r="97" spans="7:13" x14ac:dyDescent="0.3">
      <c r="G97" s="4" t="s">
        <v>10</v>
      </c>
      <c r="H97" s="26"/>
      <c r="J97" s="12" t="s">
        <v>31</v>
      </c>
    </row>
    <row r="98" spans="7:13" x14ac:dyDescent="0.3">
      <c r="G98" t="s">
        <v>31</v>
      </c>
      <c r="J98" s="12"/>
      <c r="L98" s="15"/>
    </row>
    <row r="99" spans="7:13" x14ac:dyDescent="0.3">
      <c r="I99" s="9">
        <f>SUM(I3:I96)</f>
        <v>380.54999999999995</v>
      </c>
      <c r="J99" s="14">
        <f>SUM(J2:J96)</f>
        <v>127.63</v>
      </c>
      <c r="K99" s="9">
        <f>SUM(K3:K96)</f>
        <v>117.40999999999997</v>
      </c>
      <c r="L99" s="16"/>
    </row>
    <row r="100" spans="7:13" x14ac:dyDescent="0.3">
      <c r="J100" s="28"/>
      <c r="K100" s="28"/>
      <c r="L100" s="28"/>
      <c r="M100" s="28"/>
    </row>
    <row r="101" spans="7:13" x14ac:dyDescent="0.3">
      <c r="J101" s="28"/>
      <c r="K101" s="28"/>
      <c r="L101" s="28"/>
      <c r="M101" s="28"/>
    </row>
    <row r="103" spans="7:13" ht="18" x14ac:dyDescent="0.35">
      <c r="L103" s="21" t="s">
        <v>77</v>
      </c>
      <c r="M103" s="20">
        <f>I99+(J99/1.2)+K99</f>
        <v>604.31833333333327</v>
      </c>
    </row>
    <row r="104" spans="7:13" x14ac:dyDescent="0.3">
      <c r="L104" s="21"/>
      <c r="M104" s="5"/>
    </row>
    <row r="105" spans="7:13" x14ac:dyDescent="0.3">
      <c r="J105" s="5" t="s">
        <v>80</v>
      </c>
      <c r="L105" s="21" t="s">
        <v>79</v>
      </c>
      <c r="M105" s="30">
        <f>I99+K99</f>
        <v>497.95999999999992</v>
      </c>
    </row>
    <row r="106" spans="7:13" x14ac:dyDescent="0.3">
      <c r="L106" s="21" t="s">
        <v>78</v>
      </c>
      <c r="M106" s="29">
        <f>J99</f>
        <v>127.63</v>
      </c>
    </row>
    <row r="107" spans="7:13" x14ac:dyDescent="0.3">
      <c r="L107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Evans Cycles (UK)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Olsen</dc:creator>
  <cp:lastModifiedBy>James Olsen</cp:lastModifiedBy>
  <dcterms:created xsi:type="dcterms:W3CDTF">2016-10-13T08:52:00Z</dcterms:created>
  <dcterms:modified xsi:type="dcterms:W3CDTF">2016-10-20T08:38:22Z</dcterms:modified>
</cp:coreProperties>
</file>